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EST_PJA" sheetId="5" r:id="rId1"/>
  </sheets>
  <definedNames>
    <definedName name="_xlnm._FilterDatabase" localSheetId="0" hidden="1">REP_EST_PJA!$A$8:$J$9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REP_EST_PJA!$C$9:$J$9</definedName>
  </definedNames>
  <calcPr calcId="145621"/>
  <customWorkbookViews>
    <customWorkbookView name="Marta" guid="{A9B62B5A-961F-4EC9-8457-E81B29226BB2}" maximized="1" windowWidth="0" windowHeight="0" activeSheetId="0"/>
    <customWorkbookView name="Mauro" guid="{0C9CF7B2-3E28-4A72-9566-EE7B1AEB3744}" maximized="1" windowWidth="0" windowHeight="0" activeSheetId="0"/>
    <customWorkbookView name="Filtro 1" guid="{8BAE5787-F32F-4F9A-A6F2-4137DED87442}" maximized="1" windowWidth="0" windowHeight="0" activeSheetId="0"/>
    <customWorkbookView name="Filtro 2" guid="{8B1437B3-7E96-4A18-AE5B-786661B8BAE5}" maximized="1" windowWidth="0" windowHeight="0" activeSheetId="0"/>
  </customWorkbookViews>
</workbook>
</file>

<file path=xl/calcChain.xml><?xml version="1.0" encoding="utf-8"?>
<calcChain xmlns="http://schemas.openxmlformats.org/spreadsheetml/2006/main">
  <c r="E6" i="5" l="1"/>
  <c r="F6" i="5"/>
  <c r="C7" i="5"/>
  <c r="J6" i="5" l="1"/>
</calcChain>
</file>

<file path=xl/sharedStrings.xml><?xml version="1.0" encoding="utf-8"?>
<sst xmlns="http://schemas.openxmlformats.org/spreadsheetml/2006/main" count="22" uniqueCount="22">
  <si>
    <t>SUBTOTAL:</t>
  </si>
  <si>
    <t>TOTAL GERAL=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</si>
  <si>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</si>
  <si>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</si>
  <si>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</si>
  <si>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</si>
  <si>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</si>
  <si>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</si>
  <si>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</si>
  <si>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E. M. JOVEM EM AÇAO</t>
  </si>
  <si>
    <t>SERVIDORES</t>
  </si>
  <si>
    <t>001</t>
  </si>
  <si>
    <t>2094</t>
  </si>
  <si>
    <t>Guaraí</t>
  </si>
  <si>
    <t>Guarai</t>
  </si>
  <si>
    <t>ASSOC. DE APOIO ESC. EST. OQUERLINA TORRES</t>
  </si>
  <si>
    <t>01421201000125</t>
  </si>
  <si>
    <t>19266X</t>
  </si>
  <si>
    <t>5º REPASSE TESOURO ESTADUAL
PROGRAMA JOVEM EM AÇÃO - TOCANTINS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</si>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</sst>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0"/>
      <color rgb="FFCCCCCC"/>
      <name val="Arial"/>
      <family val="2"/>
    </font>
    <font>
      <b/>
      <sz val="11"/>
      <color rgb="FF000000"/>
      <name val="Calibri"/>
      <family val="2"/>
    </font>
    <font>
      <b/>
      <sz val="10"/>
      <color rgb="FFFFFFFF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999999"/>
        <bgColor rgb="FF999999"/>
      </patternFill>
    </fill>
    <fill>
      <patternFill patternType="solid">
        <fgColor rgb="FFD0E0E3"/>
        <bgColor rgb="FFD0E0E3"/>
      </patternFill>
    </fill>
    <fill>
      <patternFill patternType="solid">
        <fgColor rgb="FF0C343D"/>
        <bgColor rgb="FF0C343D"/>
      </patternFill>
    </fill>
    <fill>
      <patternFill patternType="solid">
        <fgColor rgb="FFEDE9CF"/>
        <bgColor rgb="FFEDE9CF"/>
      </patternFill>
    </fill>
  </fills>
  <borders count="16">
    <border>
      <left/>
      <right/>
      <top/>
      <bottom/>
      <diagonal/>
    </border>
    <border>
      <left style="thick">
        <color rgb="FF0B5394"/>
      </left>
      <right style="thin">
        <color rgb="FF0B5394"/>
      </right>
      <top style="thin">
        <color rgb="FF0B5394"/>
      </top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 style="thin">
        <color rgb="FF0B5394"/>
      </top>
      <bottom style="medium">
        <color rgb="FF0B5394"/>
      </bottom>
      <diagonal/>
    </border>
    <border>
      <left style="thin">
        <color rgb="FF0B5394"/>
      </left>
      <right/>
      <top style="thin">
        <color rgb="FF0B5394"/>
      </top>
      <bottom style="medium">
        <color rgb="FF0B5394"/>
      </bottom>
      <diagonal/>
    </border>
    <border>
      <left/>
      <right/>
      <top style="thin">
        <color rgb="FF0B5394"/>
      </top>
      <bottom style="medium">
        <color rgb="FF0B5394"/>
      </bottom>
      <diagonal/>
    </border>
    <border>
      <left/>
      <right/>
      <top style="thin">
        <color rgb="FF0B5394"/>
      </top>
      <bottom style="medium">
        <color rgb="FF3C78D8"/>
      </bottom>
      <diagonal/>
    </border>
    <border>
      <left style="thin">
        <color rgb="FF000000"/>
      </left>
      <right style="thin">
        <color rgb="FF3C78D8"/>
      </right>
      <top style="thin">
        <color rgb="FF000000"/>
      </top>
      <bottom style="thin">
        <color rgb="FF000000"/>
      </bottom>
      <diagonal/>
    </border>
    <border>
      <left style="thin">
        <color rgb="FF3C78D8"/>
      </left>
      <right style="thin">
        <color rgb="FF3C78D8"/>
      </right>
      <top style="thin">
        <color rgb="FF000000"/>
      </top>
      <bottom style="thin">
        <color rgb="FF000000"/>
      </bottom>
      <diagonal/>
    </border>
    <border>
      <left/>
      <right style="thin">
        <color rgb="FF3C78D8"/>
      </right>
      <top style="thin">
        <color rgb="FF000000"/>
      </top>
      <bottom style="thin">
        <color rgb="FF000000"/>
      </bottom>
      <diagonal/>
    </border>
    <border>
      <left style="medium">
        <color rgb="FF6FA8DC"/>
      </left>
      <right/>
      <top style="thin">
        <color rgb="FF000000"/>
      </top>
      <bottom style="thin">
        <color rgb="FF000000"/>
      </bottom>
      <diagonal/>
    </border>
    <border>
      <left style="thin">
        <color rgb="FF3C78D8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0" fontId="1" fillId="2" borderId="0" xfId="0" applyFont="1" applyFill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4" fontId="10" fillId="4" borderId="2" xfId="0" applyNumberFormat="1" applyFont="1" applyFill="1" applyBorder="1" applyAlignment="1">
      <alignment horizontal="center" wrapText="1"/>
    </xf>
    <xf numFmtId="49" fontId="11" fillId="4" borderId="3" xfId="0" applyNumberFormat="1" applyFont="1" applyFill="1" applyBorder="1" applyAlignment="1">
      <alignment horizontal="left"/>
    </xf>
    <xf numFmtId="4" fontId="4" fillId="4" borderId="5" xfId="0" applyNumberFormat="1" applyFont="1" applyFill="1" applyBorder="1"/>
    <xf numFmtId="0" fontId="4" fillId="5" borderId="6" xfId="0" applyFont="1" applyFill="1" applyBorder="1" applyAlignment="1">
      <alignment horizontal="center" wrapText="1"/>
    </xf>
    <xf numFmtId="0" fontId="4" fillId="5" borderId="7" xfId="0" applyFont="1" applyFill="1" applyBorder="1" applyAlignment="1">
      <alignment horizontal="center" wrapText="1"/>
    </xf>
    <xf numFmtId="0" fontId="6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49" fontId="8" fillId="5" borderId="7" xfId="0" applyNumberFormat="1" applyFont="1" applyFill="1" applyBorder="1" applyAlignment="1">
      <alignment horizontal="center" vertical="center" textRotation="90"/>
    </xf>
    <xf numFmtId="49" fontId="8" fillId="5" borderId="10" xfId="0" applyNumberFormat="1" applyFont="1" applyFill="1" applyBorder="1" applyAlignment="1">
      <alignment horizontal="center" vertical="center" textRotation="90" wrapText="1"/>
    </xf>
    <xf numFmtId="0" fontId="5" fillId="5" borderId="11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 wrapText="1"/>
    </xf>
    <xf numFmtId="0" fontId="2" fillId="6" borderId="0" xfId="0" applyFont="1" applyFill="1" applyAlignment="1">
      <alignment horizontal="center" wrapText="1"/>
    </xf>
    <xf numFmtId="0" fontId="8" fillId="6" borderId="0" xfId="0" applyFont="1" applyFill="1" applyAlignment="1">
      <alignment horizontal="center" textRotation="90"/>
    </xf>
    <xf numFmtId="49" fontId="8" fillId="6" borderId="0" xfId="0" applyNumberFormat="1" applyFont="1" applyFill="1" applyAlignment="1">
      <alignment horizontal="center" textRotation="90"/>
    </xf>
    <xf numFmtId="49" fontId="8" fillId="6" borderId="0" xfId="0" applyNumberFormat="1" applyFont="1" applyFill="1" applyAlignment="1">
      <alignment horizontal="center" textRotation="90" wrapText="1"/>
    </xf>
    <xf numFmtId="0" fontId="9" fillId="6" borderId="0" xfId="0" applyFont="1" applyFill="1" applyAlignment="1">
      <alignment horizontal="center" wrapText="1"/>
    </xf>
    <xf numFmtId="0" fontId="0" fillId="0" borderId="0" xfId="0" applyFont="1" applyAlignment="1"/>
    <xf numFmtId="0" fontId="0" fillId="0" borderId="0" xfId="0" applyFont="1" applyAlignment="1">
      <alignment vertical="center"/>
    </xf>
    <xf numFmtId="0" fontId="3" fillId="7" borderId="12" xfId="0" applyFont="1" applyFill="1" applyBorder="1" applyAlignment="1">
      <alignment vertical="center"/>
    </xf>
    <xf numFmtId="49" fontId="3" fillId="7" borderId="12" xfId="0" applyNumberFormat="1" applyFont="1" applyFill="1" applyBorder="1" applyAlignment="1">
      <alignment vertical="center"/>
    </xf>
    <xf numFmtId="4" fontId="3" fillId="7" borderId="12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/>
    <xf numFmtId="0" fontId="7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textRotation="90"/>
    </xf>
    <xf numFmtId="49" fontId="8" fillId="0" borderId="0" xfId="0" applyNumberFormat="1" applyFont="1" applyFill="1" applyBorder="1" applyAlignment="1">
      <alignment horizontal="center" textRotation="90"/>
    </xf>
    <xf numFmtId="49" fontId="8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49" fontId="11" fillId="4" borderId="4" xfId="0" applyNumberFormat="1" applyFont="1" applyFill="1" applyBorder="1" applyAlignment="1">
      <alignment horizontal="left"/>
    </xf>
    <xf numFmtId="0" fontId="3" fillId="0" borderId="4" xfId="0" applyFont="1" applyBorder="1"/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0" fillId="0" borderId="0" xfId="0" applyFont="1" applyFill="1" applyBorder="1" applyAlignment="1"/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9"/>
      <tableStyleElement type="secondRowStripe" dxfId="8"/>
    </tableStyle>
    <tableStyle name="REP_MOD-style" pivot="0" count="2">
      <tableStyleElement type="firstRowStripe" dxfId="7"/>
      <tableStyleElement type="secondRowStripe" dxfId="6"/>
    </tableStyle>
    <tableStyle name="REP_PNAE-style" pivot="0" count="2">
      <tableStyleElement type="firstRowStripe" dxfId="5"/>
      <tableStyleElement type="secondRowStripe" dxfId="4"/>
    </tableStyle>
    <tableStyle name="BK_BDADOS-style" pivot="0" count="2">
      <tableStyleElement type="firstRowStripe" dxfId="3"/>
      <tableStyleElement type="secondRowStripe" dxfId="2"/>
    </tableStyle>
    <tableStyle name="BK_BDADOS-style 2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600075</xdr:colOff>
      <xdr:row>0</xdr:row>
      <xdr:rowOff>152400</xdr:rowOff>
    </xdr:from>
    <xdr:ext cx="2676525" cy="6572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77325" y="152400"/>
          <a:ext cx="2676525" cy="6572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2057400</xdr:colOff>
      <xdr:row>0</xdr:row>
      <xdr:rowOff>123825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314825" y="123825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9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 x14ac:dyDescent="0.2"/>
  <cols>
    <col min="1" max="1" width="15" customWidth="1"/>
    <col min="2" max="2" width="18.85546875" customWidth="1"/>
    <col min="3" max="3" width="64.42578125" customWidth="1"/>
    <col min="4" max="4" width="16.5703125" customWidth="1"/>
    <col min="5" max="5" width="12.28515625" customWidth="1"/>
    <col min="6" max="6" width="12.85546875" customWidth="1"/>
    <col min="7" max="7" width="5.85546875" customWidth="1"/>
    <col min="8" max="8" width="6.85546875" customWidth="1"/>
    <col min="9" max="9" width="10" customWidth="1"/>
    <col min="10" max="10" width="14.42578125" customWidth="1"/>
  </cols>
  <sheetData>
    <row r="1" spans="1:10" ht="24.95" customHeight="1" x14ac:dyDescent="0.25">
      <c r="A1" s="25" t="s">
        <v>19</v>
      </c>
      <c r="B1" s="26"/>
      <c r="C1" s="26"/>
      <c r="D1" s="35"/>
      <c r="E1" s="36"/>
      <c r="F1" s="36"/>
      <c r="G1" s="36"/>
      <c r="H1" s="36"/>
      <c r="I1" s="36"/>
      <c r="J1" s="36"/>
    </row>
    <row r="2" spans="1:10" ht="24.95" customHeight="1" x14ac:dyDescent="0.25">
      <c r="A2" s="25" t="s">
        <v>20</v>
      </c>
      <c r="B2" s="26"/>
      <c r="C2" s="26"/>
      <c r="D2" s="36"/>
      <c r="E2" s="37"/>
      <c r="F2" s="37"/>
      <c r="G2" s="37"/>
      <c r="H2" s="37"/>
      <c r="I2" s="37"/>
      <c r="J2" s="36"/>
    </row>
    <row r="3" spans="1:10" ht="24.95" customHeight="1" x14ac:dyDescent="0.2">
      <c r="A3" s="25" t="s">
        <v>21</v>
      </c>
      <c r="B3" s="27"/>
      <c r="C3" s="27"/>
      <c r="D3" s="27"/>
      <c r="E3" s="27"/>
      <c r="F3" s="27"/>
      <c r="G3" s="27"/>
      <c r="H3" s="27"/>
      <c r="I3" s="27"/>
      <c r="J3" s="27"/>
    </row>
    <row r="4" spans="1:10" ht="39.75" customHeight="1" thickBot="1" x14ac:dyDescent="0.3">
      <c r="A4" s="26"/>
      <c r="B4" s="26"/>
      <c r="C4" s="26"/>
      <c r="D4" s="26"/>
      <c r="E4" s="28"/>
      <c r="F4" s="29"/>
      <c r="G4" s="30"/>
      <c r="H4" s="31"/>
      <c r="I4" s="32"/>
      <c r="J4" s="27"/>
    </row>
    <row r="5" spans="1:10" s="20" customFormat="1" ht="49.5" customHeight="1" thickBot="1" x14ac:dyDescent="0.25">
      <c r="A5" s="38" t="s">
        <v>18</v>
      </c>
      <c r="B5" s="39"/>
      <c r="C5" s="39"/>
      <c r="D5" s="39"/>
      <c r="E5" s="39"/>
      <c r="F5" s="39"/>
      <c r="G5" s="39"/>
      <c r="H5" s="39"/>
      <c r="I5" s="39"/>
      <c r="J5" s="40"/>
    </row>
    <row r="6" spans="1:10" s="20" customFormat="1" ht="26.25" customHeight="1" thickBot="1" x14ac:dyDescent="0.35">
      <c r="A6" s="1"/>
      <c r="B6" s="1"/>
      <c r="C6" s="1"/>
      <c r="D6" s="2" t="s">
        <v>0</v>
      </c>
      <c r="E6" s="3">
        <f>SUBTOTAL(9,E9:E9)</f>
        <v>11128</v>
      </c>
      <c r="F6" s="3">
        <f>SUBTOTAL(9,F9:F9)</f>
        <v>1394.6</v>
      </c>
      <c r="G6" s="4"/>
      <c r="H6" s="33" t="s">
        <v>1</v>
      </c>
      <c r="I6" s="34"/>
      <c r="J6" s="5">
        <f>SUBTOTAL(9,J9:J9)</f>
        <v>12522.6</v>
      </c>
    </row>
    <row r="7" spans="1:10" ht="56.25" customHeight="1" x14ac:dyDescent="0.25">
      <c r="A7" s="6" t="s">
        <v>2</v>
      </c>
      <c r="B7" s="7" t="s">
        <v>3</v>
      </c>
      <c r="C7" s="8" t="str">
        <f>"UNIDADES EXECUTORAS = " &amp; COUNTA(C9:C9)</f>
        <v>UNIDADES EXECUTORAS = 1</v>
      </c>
      <c r="D7" s="8" t="s">
        <v>4</v>
      </c>
      <c r="E7" s="9" t="s">
        <v>9</v>
      </c>
      <c r="F7" s="10" t="s">
        <v>10</v>
      </c>
      <c r="G7" s="11" t="s">
        <v>5</v>
      </c>
      <c r="H7" s="11" t="s">
        <v>6</v>
      </c>
      <c r="I7" s="12" t="s">
        <v>7</v>
      </c>
      <c r="J7" s="13" t="s">
        <v>8</v>
      </c>
    </row>
    <row r="8" spans="1:10" ht="15" customHeight="1" x14ac:dyDescent="0.25">
      <c r="A8" s="14"/>
      <c r="B8" s="14"/>
      <c r="C8" s="14"/>
      <c r="D8" s="14"/>
      <c r="E8" s="15"/>
      <c r="F8" s="16"/>
      <c r="G8" s="17"/>
      <c r="H8" s="17"/>
      <c r="I8" s="18"/>
      <c r="J8" s="19"/>
    </row>
    <row r="9" spans="1:10" s="21" customFormat="1" ht="24.95" customHeight="1" x14ac:dyDescent="0.2">
      <c r="A9" s="22" t="s">
        <v>13</v>
      </c>
      <c r="B9" s="22" t="s">
        <v>14</v>
      </c>
      <c r="C9" s="22" t="s">
        <v>15</v>
      </c>
      <c r="D9" s="23" t="s">
        <v>16</v>
      </c>
      <c r="E9" s="24">
        <v>11128</v>
      </c>
      <c r="F9" s="24">
        <v>1394.6</v>
      </c>
      <c r="G9" s="23" t="s">
        <v>11</v>
      </c>
      <c r="H9" s="23" t="s">
        <v>12</v>
      </c>
      <c r="I9" s="23" t="s">
        <v>17</v>
      </c>
      <c r="J9" s="24">
        <v>12522.6</v>
      </c>
    </row>
  </sheetData>
  <autoFilter ref="A8:J9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J20"/>
    </customSheetView>
  </customSheetViews>
  <mergeCells count="3">
    <mergeCell ref="H6:I6"/>
    <mergeCell ref="D1:J2"/>
    <mergeCell ref="A5:J5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REP_EST_PJA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2019-09-13T18:01:38Z</dcterms:modified>
</cp:coreProperties>
</file>